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bou/Documents/AS 2022-2023/District MIN/"/>
    </mc:Choice>
  </mc:AlternateContent>
  <xr:revisionPtr revIDLastSave="0" documentId="8_{5FF5233D-60FD-7A46-B3D0-CB6A450F985A}" xr6:coauthVersionLast="36" xr6:coauthVersionMax="36" xr10:uidLastSave="{00000000-0000-0000-0000-000000000000}"/>
  <bookViews>
    <workbookView xWindow="0" yWindow="0" windowWidth="28800" windowHeight="18000" xr2:uid="{17F70214-5135-1F48-81C6-D9A3735CA066}"/>
  </bookViews>
  <sheets>
    <sheet name="Feuil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<sst xmlns="http://schemas.openxmlformats.org/spreadsheetml/2006/main" count="30" uniqueCount="30">
  <si>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</si>
  <si>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</si>
  <si>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</si>
  <si>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</si>
  <si>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</si>
  <si>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</si>
  <si>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</si>
  <si>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</si>
  <si>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</si>
  <si>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</si>
  <si>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 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</si>
  <si>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</si>
  <si>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</si>
  <si>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</si>
  <si>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</si>
  <si>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</si>
  <si>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</si>
  <si>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</si>
  <si>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</si>
  <si>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</si>
  <si>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21ème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</si>
  <si>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</si>
  <si>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</si>
  <si>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</si>
  <si>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</si>
  <si>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</si>
  <si>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</si>
  <si>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</si>
  <si>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</si>
  <si>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 xml:space="preserve">MG district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</si>
</sst>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ebou/Library/Containers/com.apple.mail/Data/Library/Mail%20Downloads/800063A1-461D-4CF7-9B87-511EDA4FBE3A/Copie%20de%20Tableau32%20district%20M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ableau"/>
      <sheetName val="Clt 9 à 12"/>
      <sheetName val="Clt 13 à 16"/>
      <sheetName val="Clt 17 à 24"/>
      <sheetName val="Clt 25 à 32"/>
      <sheetName val="Résultats"/>
      <sheetName val="tables ou terrains"/>
    </sheetNames>
    <sheetDataSet>
      <sheetData sheetId="0"/>
      <sheetData sheetId="1">
        <row r="28">
          <cell r="AC28" t="str">
            <v>GAEL MOURMANT AVA</v>
          </cell>
        </row>
        <row r="30">
          <cell r="F30" t="str">
            <v>LENGAIGNE-BOTTE EMILIEN JAR</v>
          </cell>
        </row>
        <row r="31">
          <cell r="AE31" t="str">
            <v>LIAGRE COME JAR</v>
          </cell>
        </row>
        <row r="56">
          <cell r="G56" t="str">
            <v>PHAM MATEI ADRIEN JAR</v>
          </cell>
        </row>
        <row r="57">
          <cell r="AA57" t="str">
            <v>BERLEM ROMAIN JAR</v>
          </cell>
        </row>
        <row r="59">
          <cell r="K59" t="str">
            <v>SAUDEMONT PAUL JAR</v>
          </cell>
        </row>
        <row r="67">
          <cell r="M67" t="str">
            <v>LEBORGNE TITOUAN JAR</v>
          </cell>
        </row>
        <row r="68">
          <cell r="Y68" t="str">
            <v>ROGEAUX  LUC AVA</v>
          </cell>
        </row>
      </sheetData>
      <sheetData sheetId="2">
        <row r="3">
          <cell r="F3" t="str">
            <v>LEMAIR VICTOR JAR</v>
          </cell>
        </row>
        <row r="13">
          <cell r="P13" t="str">
            <v>BONO GRÉGOIRE AVA</v>
          </cell>
        </row>
        <row r="22">
          <cell r="F22" t="str">
            <v>AUBIN ARIEIL ILMA</v>
          </cell>
          <cell r="Q22" t="str">
            <v>MELLAS LAMOTTE JALIL AVA</v>
          </cell>
        </row>
      </sheetData>
      <sheetData sheetId="3">
        <row r="3">
          <cell r="F3" t="str">
            <v>LEFEBVRE HUGO JAR</v>
          </cell>
        </row>
        <row r="13">
          <cell r="P13" t="str">
            <v>CARONI LÉON JAR</v>
          </cell>
        </row>
        <row r="19">
          <cell r="Q19" t="str">
            <v>DESCHEEMAEKER GABRIEL ILMA</v>
          </cell>
        </row>
        <row r="22">
          <cell r="F22" t="str">
            <v>BONDUELLE ALEXANDRE SML</v>
          </cell>
        </row>
      </sheetData>
      <sheetData sheetId="4">
        <row r="3">
          <cell r="F3" t="str">
            <v>DHAISNE GABRIEL AVA</v>
          </cell>
        </row>
        <row r="13">
          <cell r="Y13" t="str">
            <v>ROY DE LACHAISE MARIN JAR</v>
          </cell>
        </row>
        <row r="24">
          <cell r="F24" t="str">
            <v>PILE ROBIN SML</v>
          </cell>
          <cell r="Y24" t="str">
            <v>DUCHATELET MARIUS JAR</v>
          </cell>
        </row>
        <row r="35">
          <cell r="K35" t="str">
            <v>DHALLUIN LOUIS AVA</v>
          </cell>
          <cell r="Q35" t="str">
            <v>DELECOUR COME JAR</v>
          </cell>
        </row>
        <row r="43">
          <cell r="N43" t="str">
            <v>BONVIN ARTHUR SML</v>
          </cell>
          <cell r="S43" t="str">
            <v>HENAUX ÉLIAS SML</v>
          </cell>
        </row>
      </sheetData>
      <sheetData sheetId="5">
        <row r="3">
          <cell r="F3" t="str">
            <v>LOUF ELIOTT SML</v>
          </cell>
        </row>
        <row r="13">
          <cell r="Z13" t="str">
            <v>LEMAY FLORIAN SML</v>
          </cell>
        </row>
        <row r="23">
          <cell r="F23" t="str">
            <v>EL HAMZI ADAME SJW</v>
          </cell>
        </row>
        <row r="24">
          <cell r="Z24" t="str">
            <v>BOLLENGIET MARTIN SML</v>
          </cell>
        </row>
        <row r="35">
          <cell r="I35" t="str">
            <v>CHATER HASSAN SJW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6A76-A69F-124B-984C-890E211C5DC0}">
  <dimension ref="A1:B31"/>
  <sheetViews>
    <sheetView tabSelected="1" workbookViewId="0">
      <selection activeCell="F10" sqref="F10"/>
    </sheetView>
  </sheetViews>
  <sheetFormatPr baseColWidth="10" defaultRowHeight="16" x14ac:dyDescent="0.2"/>
  <sheetData>
    <row r="1" spans="1:2" x14ac:dyDescent="0.2">
      <c r="B1" t="s">
        <v>29</v>
      </c>
    </row>
    <row r="3" spans="1:2" x14ac:dyDescent="0.2">
      <c r="A3" s="1" t="s">
        <v>0</v>
      </c>
      <c r="B3" s="1" t="str">
        <f>[1]Tableau!AC28</f>
        <v>GAEL MOURMANT AVA</v>
      </c>
    </row>
    <row r="4" spans="1:2" x14ac:dyDescent="0.2">
      <c r="A4" s="1" t="s">
        <v>1</v>
      </c>
      <c r="B4" s="1" t="str">
        <f>[1]Tableau!AE31</f>
        <v>LIAGRE COME JAR</v>
      </c>
    </row>
    <row r="5" spans="1:2" x14ac:dyDescent="0.2">
      <c r="A5" s="1" t="s">
        <v>2</v>
      </c>
      <c r="B5" s="1" t="str">
        <f>[1]Tableau!AA57</f>
        <v>BERLEM ROMAIN JAR</v>
      </c>
    </row>
    <row r="6" spans="1:2" x14ac:dyDescent="0.2">
      <c r="A6" s="1" t="s">
        <v>3</v>
      </c>
      <c r="B6" s="1" t="str">
        <f>[1]Tableau!Y68</f>
        <v>ROGEAUX  LUC AVA</v>
      </c>
    </row>
    <row r="7" spans="1:2" x14ac:dyDescent="0.2">
      <c r="A7" s="1" t="s">
        <v>4</v>
      </c>
      <c r="B7" t="str">
        <f>[1]Tableau!F30</f>
        <v>LENGAIGNE-BOTTE EMILIEN JAR</v>
      </c>
    </row>
    <row r="8" spans="1:2" x14ac:dyDescent="0.2">
      <c r="A8" s="1" t="s">
        <v>5</v>
      </c>
      <c r="B8" t="str">
        <f>[1]Tableau!G56</f>
        <v>PHAM MATEI ADRIEN JAR</v>
      </c>
    </row>
    <row r="9" spans="1:2" x14ac:dyDescent="0.2">
      <c r="A9" s="1" t="s">
        <v>6</v>
      </c>
      <c r="B9" t="str">
        <f>[1]Tableau!K59</f>
        <v>SAUDEMONT PAUL JAR</v>
      </c>
    </row>
    <row r="10" spans="1:2" x14ac:dyDescent="0.2">
      <c r="A10" s="1" t="s">
        <v>7</v>
      </c>
      <c r="B10" t="str">
        <f>[1]Tableau!M67</f>
        <v>LEBORGNE TITOUAN JAR</v>
      </c>
    </row>
    <row r="11" spans="1:2" x14ac:dyDescent="0.2">
      <c r="A11" s="1" t="s">
        <v>8</v>
      </c>
      <c r="B11" t="str">
        <f>'[1]Clt 9 à 12'!P13</f>
        <v>BONO GRÉGOIRE AVA</v>
      </c>
    </row>
    <row r="12" spans="1:2" x14ac:dyDescent="0.2">
      <c r="A12" s="1" t="s">
        <v>9</v>
      </c>
      <c r="B12" t="str">
        <f>'[1]Clt 9 à 12'!Q22</f>
        <v>MELLAS LAMOTTE JALIL AVA</v>
      </c>
    </row>
    <row r="13" spans="1:2" x14ac:dyDescent="0.2">
      <c r="A13" s="1" t="s">
        <v>10</v>
      </c>
      <c r="B13" t="str">
        <f>'[1]Clt 9 à 12'!F3</f>
        <v>LEMAIR VICTOR JAR</v>
      </c>
    </row>
    <row r="14" spans="1:2" x14ac:dyDescent="0.2">
      <c r="A14" s="1" t="s">
        <v>11</v>
      </c>
      <c r="B14" t="str">
        <f>'[1]Clt 9 à 12'!F22</f>
        <v>AUBIN ARIEIL ILMA</v>
      </c>
    </row>
    <row r="15" spans="1:2" x14ac:dyDescent="0.2">
      <c r="A15" s="1" t="s">
        <v>12</v>
      </c>
      <c r="B15" t="str">
        <f>'[1]Clt 13 à 16'!P13</f>
        <v>CARONI LÉON JAR</v>
      </c>
    </row>
    <row r="16" spans="1:2" x14ac:dyDescent="0.2">
      <c r="A16" s="1" t="s">
        <v>13</v>
      </c>
      <c r="B16" t="str">
        <f>'[1]Clt 13 à 16'!Q19</f>
        <v>DESCHEEMAEKER GABRIEL ILMA</v>
      </c>
    </row>
    <row r="17" spans="1:2" x14ac:dyDescent="0.2">
      <c r="A17" s="1" t="s">
        <v>14</v>
      </c>
      <c r="B17" t="str">
        <f>'[1]Clt 13 à 16'!F3</f>
        <v>LEFEBVRE HUGO JAR</v>
      </c>
    </row>
    <row r="18" spans="1:2" x14ac:dyDescent="0.2">
      <c r="A18" s="1" t="s">
        <v>15</v>
      </c>
      <c r="B18" t="str">
        <f>'[1]Clt 13 à 16'!F22</f>
        <v>BONDUELLE ALEXANDRE SML</v>
      </c>
    </row>
    <row r="19" spans="1:2" x14ac:dyDescent="0.2">
      <c r="A19" s="1" t="s">
        <v>16</v>
      </c>
      <c r="B19" t="str">
        <f>'[1]Clt 17 à 24'!Y13</f>
        <v>ROY DE LACHAISE MARIN JAR</v>
      </c>
    </row>
    <row r="20" spans="1:2" x14ac:dyDescent="0.2">
      <c r="A20" s="1" t="s">
        <v>17</v>
      </c>
      <c r="B20" t="str">
        <f>'[1]Clt 17 à 24'!Y24</f>
        <v>DUCHATELET MARIUS JAR</v>
      </c>
    </row>
    <row r="21" spans="1:2" x14ac:dyDescent="0.2">
      <c r="A21" s="1" t="s">
        <v>18</v>
      </c>
      <c r="B21" s="2" t="str">
        <f>'[1]Clt 17 à 24'!F3</f>
        <v>DHAISNE GABRIEL AVA</v>
      </c>
    </row>
    <row r="22" spans="1:2" x14ac:dyDescent="0.2">
      <c r="A22" s="1" t="s">
        <v>19</v>
      </c>
      <c r="B22" s="2" t="str">
        <f>'[1]Clt 17 à 24'!F24</f>
        <v>PILE ROBIN SML</v>
      </c>
    </row>
    <row r="23" spans="1:2" x14ac:dyDescent="0.2">
      <c r="A23" s="1" t="s">
        <v>20</v>
      </c>
      <c r="B23" s="3" t="str">
        <f>'[1]Clt 17 à 24'!K35</f>
        <v>DHALLUIN LOUIS AVA</v>
      </c>
    </row>
    <row r="24" spans="1:2" x14ac:dyDescent="0.2">
      <c r="A24" s="1" t="s">
        <v>21</v>
      </c>
      <c r="B24" s="3" t="str">
        <f>'[1]Clt 17 à 24'!N43</f>
        <v>BONVIN ARTHUR SML</v>
      </c>
    </row>
    <row r="25" spans="1:2" x14ac:dyDescent="0.2">
      <c r="A25" s="1" t="s">
        <v>22</v>
      </c>
      <c r="B25" t="str">
        <f>'[1]Clt 17 à 24'!Q35</f>
        <v>DELECOUR COME JAR</v>
      </c>
    </row>
    <row r="26" spans="1:2" x14ac:dyDescent="0.2">
      <c r="A26" s="1" t="s">
        <v>23</v>
      </c>
      <c r="B26" t="str">
        <f>'[1]Clt 17 à 24'!S43</f>
        <v>HENAUX ÉLIAS SML</v>
      </c>
    </row>
    <row r="27" spans="1:2" x14ac:dyDescent="0.2">
      <c r="A27" s="1" t="s">
        <v>24</v>
      </c>
      <c r="B27" s="1" t="str">
        <f>'[1]Clt 25 à 32'!Z13</f>
        <v>LEMAY FLORIAN SML</v>
      </c>
    </row>
    <row r="28" spans="1:2" x14ac:dyDescent="0.2">
      <c r="A28" s="1" t="s">
        <v>25</v>
      </c>
      <c r="B28" t="str">
        <f>'[1]Clt 25 à 32'!Z24</f>
        <v>BOLLENGIET MARTIN SML</v>
      </c>
    </row>
    <row r="29" spans="1:2" x14ac:dyDescent="0.2">
      <c r="A29" s="1" t="s">
        <v>26</v>
      </c>
      <c r="B29" t="str">
        <f>'[1]Clt 25 à 32'!F3</f>
        <v>LOUF ELIOTT SML</v>
      </c>
    </row>
    <row r="30" spans="1:2" x14ac:dyDescent="0.2">
      <c r="A30" s="1" t="s">
        <v>27</v>
      </c>
      <c r="B30" t="str">
        <f>'[1]Clt 25 à 32'!F23</f>
        <v>EL HAMZI ADAME SJW</v>
      </c>
    </row>
    <row r="31" spans="1:2" x14ac:dyDescent="0.2">
      <c r="A31" s="1" t="s">
        <v>28</v>
      </c>
      <c r="B31" t="str">
        <f>'[1]Clt 25 à 32'!I35</f>
        <v>CHATER HASSAN SJW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bou</dc:creator>
  <cp:lastModifiedBy>anne bou</cp:lastModifiedBy>
  <dcterms:created xsi:type="dcterms:W3CDTF">2022-12-03T07:51:18Z</dcterms:created>
  <dcterms:modified xsi:type="dcterms:W3CDTF">2022-12-03T07:53:02Z</dcterms:modified>
</cp:coreProperties>
</file>